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РОГРАММАМ\ИНФ по МП для ДСП\"/>
    </mc:Choice>
  </mc:AlternateContent>
  <bookViews>
    <workbookView xWindow="0" yWindow="0" windowWidth="17745" windowHeight="5145"/>
  </bookViews>
  <sheets>
    <sheet name="Лист2" sheetId="1" r:id="rId1"/>
    <sheet name="Лист3" sheetId="2" r:id="rId2"/>
  </sheets>
  <calcPr calcId="152511"/>
</workbook>
</file>

<file path=xl/calcChain.xml><?xml version="1.0" encoding="utf-8"?>
<calcChain xmlns="http://schemas.openxmlformats.org/spreadsheetml/2006/main">
  <c r="H28" i="1" l="1"/>
  <c r="E28" i="1"/>
  <c r="H27" i="1" l="1"/>
  <c r="H29" i="1"/>
  <c r="E27" i="1"/>
  <c r="E29" i="1"/>
  <c r="H25" i="1"/>
  <c r="H26" i="1"/>
  <c r="E25" i="1"/>
  <c r="E26" i="1"/>
  <c r="H24" i="1" l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</calcChain>
</file>

<file path=xl/sharedStrings.xml><?xml version="1.0" encoding="utf-8"?>
<sst xmlns="http://schemas.openxmlformats.org/spreadsheetml/2006/main" count="87" uniqueCount="61">
  <si>
    <t>Приложение</t>
  </si>
  <si>
    <r>
      <rPr>
        <sz val="10"/>
        <color theme="1"/>
        <rFont val="Times New Roman"/>
      </rPr>
      <t>№ п/п</t>
    </r>
  </si>
  <si>
    <r>
      <rPr>
        <sz val="10"/>
        <color theme="1"/>
        <rFont val="Times New Roman"/>
      </rPr>
      <t xml:space="preserve">Наименование муниципальной программы </t>
    </r>
    <r>
      <rPr>
        <sz val="10"/>
        <color theme="1"/>
        <rFont val="Times New Roman"/>
      </rPr>
      <t>(далее - МП)</t>
    </r>
  </si>
  <si>
    <r>
      <rPr>
        <sz val="10"/>
        <color theme="1"/>
        <rFont val="Times New Roman"/>
      </rPr>
      <t>Оценка выполнения показателей муниципальной программы</t>
    </r>
  </si>
  <si>
    <t>Результаты оценки эффективности МП (в соответствии с утвержденной методикой оценки эффективности)</t>
  </si>
  <si>
    <r>
      <rPr>
        <sz val="10"/>
        <color theme="1"/>
        <rFont val="Times New Roman"/>
      </rPr>
      <t>Решение по дальнейшей реализации МП</t>
    </r>
  </si>
  <si>
    <r>
      <rPr>
        <sz val="10"/>
        <color theme="1"/>
        <rFont val="Times New Roman"/>
      </rPr>
      <t>Количество показателей общей части МП, ед.</t>
    </r>
  </si>
  <si>
    <r>
      <rPr>
        <sz val="10"/>
        <color theme="1"/>
        <rFont val="Times New Roman"/>
      </rPr>
      <t>Доля выполненных  показателей общей части МП,%</t>
    </r>
  </si>
  <si>
    <r>
      <rPr>
        <sz val="10"/>
        <color theme="1"/>
        <rFont val="Times New Roman"/>
      </rPr>
      <t>Количество показателей всех подпрограмм МП, ед.</t>
    </r>
  </si>
  <si>
    <r>
      <rPr>
        <sz val="10"/>
        <color theme="1"/>
        <rFont val="Times New Roman"/>
      </rPr>
      <t>Доля выполненных  показателей  всех подпрограмм МП,%</t>
    </r>
  </si>
  <si>
    <t>№ п/п</t>
  </si>
  <si>
    <t>Наименование муниципальной программы</t>
  </si>
  <si>
    <t>Решение по дальнейшей реализации МП</t>
  </si>
  <si>
    <t>Наименование и реквизиты нормативного правового акта</t>
  </si>
  <si>
    <t>Информация о размещении в сети Интернет (ссылка)</t>
  </si>
  <si>
    <t>Муниципальная программа "Переселение граждан из аварийного жилищного фонда в Чагодощенском муниципальном районе на 2019-2025 годы"</t>
  </si>
  <si>
    <t>Муниципальная программа "Формирование современной городской среды на 2018-2024 годы на территории Чагодощенского муниципального района в муниципальном образовании п. Чагода"</t>
  </si>
  <si>
    <t>Муниципальная программа "Развитие кадрового потенциала в  Чагодощенском районе на 2019-2025 годы"</t>
  </si>
  <si>
    <t>Муниципальная программа "Снижение заболеваемости ВИЧ-инфекцией на территории Чагодощенского муниципального района на 2020-2025 годы"</t>
  </si>
  <si>
    <t>Муниципальная программа "Социальная поддержка граждан Чагодощенского муниципального района на 2020-2025 годы"</t>
  </si>
  <si>
    <t>Муниципальная программа "Развитие малого и среднего предпринимательства в Чагодощенском муниципальном районе на 2020-2025 годы"</t>
  </si>
  <si>
    <t>Муниципальная программа «Комплексное развитие сельских территорий Чагодощенского муниципального  района Вологодской области на 2020-2025 годы»</t>
  </si>
  <si>
    <t>Муниципальная программа "Развитие сферы информационных технологий в администрации Чагодощенского муниципального района на 2020-2025 годы"</t>
  </si>
  <si>
    <t>Муниципальная программа "Развитие физической культуры и спорта в Чагодощенском муниципальном районе на 2020-2025 годы"</t>
  </si>
  <si>
    <t>Муниципальная программа "Содействие занятости населения Чагодощенского муниципального района на 2018-2025 годы"</t>
  </si>
  <si>
    <t>частично эффективна</t>
  </si>
  <si>
    <t>эффективна</t>
  </si>
  <si>
    <t>Муниципальная программа "Развитие системы образования Чагодощенского муниципального района на 2021-2025 годы"</t>
  </si>
  <si>
    <t xml:space="preserve">Муниципальная программа "Сохранение и развитие культурного потенциала  Чагодощенского муниципального района на 2019-2024 годы" </t>
  </si>
  <si>
    <t>Муниципальная программа "Управление муниципальными финансами Чагодощенского муниципального района на 2021-2025 годы"</t>
  </si>
  <si>
    <t>Муниципальная программа "Совершенствование муниципального управления  в Чагодощенском муниципальном районе на 2021-2025 годы"</t>
  </si>
  <si>
    <t>_</t>
  </si>
  <si>
    <t>Постановление администрации Чагодощенского муниципального района от 21.08.2012 года № 517 «Об утверждении Порядка разработки, реализации и оценки эффективности муниципальных программ Чагодощенского района и Методических указаний по разработке и реализации муниципальных программ Чагодощенского района"</t>
  </si>
  <si>
    <t>неэффективна</t>
  </si>
  <si>
    <t>Постановление администрации Чагодощенского муниципального района от 16.04.2020 года № 81 "О внесении изменений в постановление от 21.08.2012 года № 517 «Об утверждении Порядка разработки, реализации и оценки эффективности муниципальных программ Чагодощенского района и Методических указаний по разработке и реализации муниципальных программ Чагодощенского района"</t>
  </si>
  <si>
    <t>https://chagoda.ru/dokumenty/normativno-pravovye-akty/?arrFilter_ff%5BNAME%5D=№517+от+21.08.2012&amp;arrFilter_ff%5BSECTION_ID%5D=&amp;set_filter=Фильтр&amp;set_filter=Y</t>
  </si>
  <si>
    <t>https://chagoda.ru/deyatelnost/ekonomika-rayona/munitsipalnye-programmy/Порядок%20разработки%20МП%202020.pdf</t>
  </si>
  <si>
    <t>https://chagoda.ru/deyatelnost/ekonomika-rayona/munitsipalnye-programmy/Порядок%20МП%202021.pdf</t>
  </si>
  <si>
    <t>Постановление администрации Чагодощенского муниципального района от 02.03.2021 года № 81 "О внесении изменений в постановление от 21.08.2012 года № 517 «Об утверждении Порядка разработки, реализации и оценки эффективности муниципальных программ Чагодощенского района и Методических указаний по разработке и реализации муниципальных программ Чагодощенского района"</t>
  </si>
  <si>
    <t xml:space="preserve"> Информация о нормативных правовых актах, регламентирующих разработку, реализацию, мониторинг и оценку эффективности муниципальных программах Чагодощенского муниципального округа</t>
  </si>
  <si>
    <t>Информация о муниципальных программах Чагодощенского муниципального округа, по которым не проводилась оценка эффективности  по итогам их реализации в 2022 году</t>
  </si>
  <si>
    <r>
      <t xml:space="preserve">Количество </t>
    </r>
    <r>
      <rPr>
        <u/>
        <sz val="10"/>
        <color rgb="FF000000"/>
        <rFont val="Times New Roman"/>
      </rPr>
      <t>выполненных</t>
    </r>
    <r>
      <rPr>
        <sz val="10"/>
        <color rgb="FF000000"/>
        <rFont val="Times New Roman"/>
      </rPr>
      <t xml:space="preserve"> по итогам 2022 г. показателей общей части МП, ед.</t>
    </r>
  </si>
  <si>
    <r>
      <t xml:space="preserve">Количество </t>
    </r>
    <r>
      <rPr>
        <u/>
        <sz val="10"/>
        <color rgb="FF000000"/>
        <rFont val="Times New Roman"/>
      </rPr>
      <t>выполненных</t>
    </r>
    <r>
      <rPr>
        <sz val="10"/>
        <color rgb="FF000000"/>
        <rFont val="Times New Roman"/>
      </rPr>
      <t xml:space="preserve"> по итогам 2022 г. показателей  всех подпрограмм МП, ед.</t>
    </r>
  </si>
  <si>
    <t>Информация о размещении в сети Инернет
 годового отчета по МП за 2022 год, актуальной версии МП (ссылки)</t>
  </si>
  <si>
    <t>Причины, по которым не проводилась оценка эффективности  по итогам их реализации в 2022году</t>
  </si>
  <si>
    <t>Постановление администрации Чагодощенского муниципального округа от 26.01.2023 года № 107 «Об утверждении Порядка разработки, реализации и оценки эффективности муниципальных программ Чагодощенского округа и Методических указаний по разработке и реализации муниципальных программ Чагодощенского округа"</t>
  </si>
  <si>
    <t>https://35chagodoschenskij.gosuslugi.ru/netcat_files/userfiles/3/Poryadok_razrabotki_MP_2023_OKRUG.pdf</t>
  </si>
  <si>
    <t xml:space="preserve"> эффективна</t>
  </si>
  <si>
    <t>Муниципальная программа "Развитие муниципального учреждения "Многофункциональный центр предоставления государственных и муниципальных услуг "Чагодощенского муниципального района на 2021-2025 годы</t>
  </si>
  <si>
    <t>Муниципальная программа "Развитие Единой дежурно-диспетчерской службы Чагодощенского муниципального района" на 2021-2025 годы</t>
  </si>
  <si>
    <t>Муниципальная программа "Реализация молодежной политики в Чагодощенском муниципальном районе на 2021-2024 годы"</t>
  </si>
  <si>
    <t>Муниципальная программа "Совершенствование системы управления и распоряжения земельно-имущественным комплексом Чагодощенского муниципального района на 2022-2026 годы"</t>
  </si>
  <si>
    <t>Муниципальная программа "Обеспечение жильем молодых семей в Чагодощенском муниципальном районе на  2022-2025 годы"</t>
  </si>
  <si>
    <t>Муниципальная программа "Модернизация объектов коммунальной инфраструктуры Чагодощенского муниципального района на 2022-2024 годы"</t>
  </si>
  <si>
    <t>Муниципальная программа "Обеспечение профилактики правонарушений, безопасности  населения и территории Чагодощенского муниципального района на 2022-2026 годы"</t>
  </si>
  <si>
    <t>Муниципальная программа "Энергосбережение и повышение энергетической эффективности в Чагодощенском муниципальном районе на 2022-2024 годы"</t>
  </si>
  <si>
    <t>Муниципальная программа "Охрана окружающей среды, воспроизводство и рациональное использование природных ресурсов Чагодощенского муниципального района на 2022-2026 годы"</t>
  </si>
  <si>
    <t>Муниципальная программа "Развитие сети автомобильных дорог местного значения на территории Чагодощенского муниципального района на  2022-2026 годы"</t>
  </si>
  <si>
    <t>В связи с реорганизацией администрации Чагодощенского муниципального района в администрацию Чагодощенского муниципального округа реализация программ района прекращена с 01.01.2023 года. Взамен этих программ утверждены новые муниципальные программы округа</t>
  </si>
  <si>
    <t>https://35chagodoschenskij.gosuslugi.ru/netcat_files/userfiles/Ekonomika/Svodnyy_godovoy_otchet_po_realizatsii_i_effektivnosti_realizatsii_MP_za_2022god.pdf</t>
  </si>
  <si>
    <r>
      <t>Информация об оценке эффективности муниципальных программ  Чагодощенского муниципального округа по итогам их реализации в</t>
    </r>
    <r>
      <rPr>
        <b/>
        <sz val="12"/>
        <color rgb="FF000000"/>
        <rFont val="Times New Roman"/>
        <family val="1"/>
        <charset val="204"/>
      </rPr>
      <t xml:space="preserve"> 2022 году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</si>
</sst>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u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2" fillId="0" borderId="0"/>
  </cellStyleXfs>
  <cellXfs count="71"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7" fillId="0" borderId="9" xfId="2" applyNumberFormat="1" applyFont="1" applyBorder="1" applyAlignment="1">
      <alignment horizontal="center" vertical="center" wrapText="1"/>
    </xf>
    <xf numFmtId="0" fontId="1" fillId="0" borderId="12" xfId="2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/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/>
    <xf numFmtId="0" fontId="8" fillId="2" borderId="12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11" fillId="0" borderId="22" xfId="1" applyNumberFormat="1" applyBorder="1" applyAlignment="1">
      <alignment vertical="top" wrapText="1"/>
    </xf>
    <xf numFmtId="0" fontId="11" fillId="0" borderId="23" xfId="1" applyNumberFormat="1" applyBorder="1" applyAlignment="1">
      <alignment vertical="top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11" fillId="0" borderId="13" xfId="1" applyNumberFormat="1" applyBorder="1" applyAlignment="1">
      <alignment horizontal="center" vertical="top" wrapText="1"/>
    </xf>
    <xf numFmtId="0" fontId="11" fillId="0" borderId="22" xfId="1" applyNumberFormat="1" applyBorder="1" applyAlignment="1">
      <alignment horizontal="center" vertical="top" wrapText="1"/>
    </xf>
    <xf numFmtId="0" fontId="3" fillId="0" borderId="0" xfId="0" applyNumberFormat="1" applyFont="1" applyAlignment="1">
      <alignment horizontal="right" vertical="center" wrapText="1"/>
    </xf>
    <xf numFmtId="0" fontId="9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left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11" fillId="0" borderId="16" xfId="1" applyNumberFormat="1" applyBorder="1" applyAlignment="1">
      <alignment horizontal="center" vertical="center" wrapText="1"/>
    </xf>
    <xf numFmtId="0" fontId="11" fillId="0" borderId="17" xfId="1" applyNumberFormat="1" applyBorder="1" applyAlignment="1">
      <alignment horizontal="center" vertical="center" wrapText="1"/>
    </xf>
    <xf numFmtId="0" fontId="11" fillId="0" borderId="18" xfId="1" applyNumberFormat="1" applyBorder="1" applyAlignment="1">
      <alignment horizontal="center" vertical="center" wrapText="1"/>
    </xf>
    <xf numFmtId="0" fontId="10" fillId="0" borderId="13" xfId="2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top" wrapText="1"/>
    </xf>
    <xf numFmtId="0" fontId="14" fillId="0" borderId="26" xfId="0" applyNumberFormat="1" applyFont="1" applyBorder="1" applyAlignment="1">
      <alignment horizontal="center" vertical="top" wrapText="1"/>
    </xf>
    <xf numFmtId="0" fontId="14" fillId="0" borderId="27" xfId="0" applyNumberFormat="1" applyFont="1" applyBorder="1" applyAlignment="1">
      <alignment horizontal="center" vertical="top" wrapText="1"/>
    </xf>
    <xf numFmtId="0" fontId="11" fillId="2" borderId="19" xfId="1" applyNumberFormat="1" applyFill="1" applyBorder="1" applyAlignment="1">
      <alignment horizontal="center" vertical="center" wrapText="1"/>
    </xf>
    <xf numFmtId="0" fontId="11" fillId="2" borderId="20" xfId="1" applyNumberFormat="1" applyFill="1" applyBorder="1" applyAlignment="1">
      <alignment horizontal="center" vertical="center" wrapText="1"/>
    </xf>
    <xf numFmtId="0" fontId="11" fillId="2" borderId="21" xfId="1" applyNumberFormat="1" applyFill="1" applyBorder="1" applyAlignment="1">
      <alignment horizontal="center" vertical="center" wrapText="1"/>
    </xf>
    <xf numFmtId="0" fontId="10" fillId="0" borderId="12" xfId="2" applyNumberFormat="1" applyFont="1" applyBorder="1" applyAlignment="1">
      <alignment horizontal="center" vertical="center" wrapText="1"/>
    </xf>
    <xf numFmtId="0" fontId="11" fillId="0" borderId="19" xfId="1" applyNumberFormat="1" applyBorder="1" applyAlignment="1">
      <alignment horizontal="center" vertical="center" wrapText="1"/>
    </xf>
    <xf numFmtId="0" fontId="1" fillId="0" borderId="20" xfId="2" applyNumberFormat="1" applyFont="1" applyBorder="1" applyAlignment="1">
      <alignment horizontal="center" vertical="center" wrapText="1"/>
    </xf>
    <xf numFmtId="0" fontId="1" fillId="0" borderId="21" xfId="2" applyNumberFormat="1" applyFont="1" applyBorder="1" applyAlignment="1">
      <alignment horizontal="center" vertical="center" wrapText="1"/>
    </xf>
    <xf numFmtId="0" fontId="11" fillId="0" borderId="20" xfId="1" applyNumberFormat="1" applyBorder="1" applyAlignment="1">
      <alignment horizontal="center" vertical="center" wrapText="1"/>
    </xf>
    <xf numFmtId="0" fontId="11" fillId="0" borderId="21" xfId="1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0" fillId="2" borderId="2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agoda.ru/deyatelnost/ekonomika-rayona/munitsipalnye-programmy/&#1055;&#1086;&#1088;&#1103;&#1076;&#1086;&#1082;%20&#1052;&#1055;%202021.pdf" TargetMode="External"/><Relationship Id="rId1" Type="http://schemas.openxmlformats.org/officeDocument/2006/relationships/hyperlink" Target="https://chagoda.ru/deyatelnost/ekonomika-rayona/munitsipalnye-programmy/&#1055;&#1086;&#1088;&#1103;&#1076;&#1086;&#1082;%20&#1088;&#1072;&#1079;&#1088;&#1072;&#1073;&#1086;&#1090;&#1082;&#1080;%20&#1052;&#1055;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zoomScale="90" zoomScaleNormal="90" workbookViewId="0">
      <selection activeCell="K6" sqref="K6:K11"/>
    </sheetView>
  </sheetViews>
  <sheetFormatPr defaultColWidth="9.140625" defaultRowHeight="15" x14ac:dyDescent="0.25"/>
  <cols>
    <col min="1" max="1" width="4.85546875" customWidth="1"/>
    <col min="2" max="2" width="45.140625" customWidth="1"/>
    <col min="3" max="3" width="10.5703125" customWidth="1"/>
    <col min="4" max="4" width="12" customWidth="1"/>
    <col min="5" max="5" width="13.140625" customWidth="1"/>
    <col min="6" max="6" width="11.42578125" customWidth="1"/>
    <col min="7" max="7" width="14" customWidth="1"/>
    <col min="8" max="8" width="13.5703125" customWidth="1"/>
    <col min="9" max="9" width="19.42578125" customWidth="1"/>
    <col min="10" max="10" width="19.28515625" customWidth="1"/>
    <col min="11" max="11" width="18.42578125" customWidth="1"/>
  </cols>
  <sheetData>
    <row r="1" spans="1:11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4.5" customHeight="1" x14ac:dyDescent="0.25">
      <c r="A2" s="35" t="s">
        <v>60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6" t="s">
        <v>1</v>
      </c>
      <c r="B3" s="36" t="s">
        <v>2</v>
      </c>
      <c r="C3" s="36" t="s">
        <v>3</v>
      </c>
      <c r="D3" s="37"/>
      <c r="E3" s="37"/>
      <c r="F3" s="37"/>
      <c r="G3" s="37"/>
      <c r="H3" s="38"/>
      <c r="I3" s="36" t="s">
        <v>4</v>
      </c>
      <c r="J3" s="36" t="s">
        <v>5</v>
      </c>
      <c r="K3" s="44" t="s">
        <v>43</v>
      </c>
    </row>
    <row r="4" spans="1:11" x14ac:dyDescent="0.25">
      <c r="A4" s="42"/>
      <c r="B4" s="42"/>
      <c r="C4" s="36" t="s">
        <v>6</v>
      </c>
      <c r="D4" s="44" t="s">
        <v>41</v>
      </c>
      <c r="E4" s="36" t="s">
        <v>7</v>
      </c>
      <c r="F4" s="36" t="s">
        <v>8</v>
      </c>
      <c r="G4" s="44" t="s">
        <v>42</v>
      </c>
      <c r="H4" s="36" t="s">
        <v>9</v>
      </c>
      <c r="I4" s="42"/>
      <c r="J4" s="42"/>
      <c r="K4" s="42"/>
    </row>
    <row r="5" spans="1:11" ht="80.25" customHeight="1" thickBo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2"/>
    </row>
    <row r="6" spans="1:11" s="14" customFormat="1" ht="35.25" customHeight="1" x14ac:dyDescent="0.25">
      <c r="A6" s="9">
        <v>1</v>
      </c>
      <c r="B6" s="10" t="s">
        <v>24</v>
      </c>
      <c r="C6" s="11">
        <v>12</v>
      </c>
      <c r="D6" s="11">
        <v>4</v>
      </c>
      <c r="E6" s="12">
        <f t="shared" ref="E6:E24" si="0">D6/C6</f>
        <v>0.33333333333333331</v>
      </c>
      <c r="F6" s="11"/>
      <c r="G6" s="11"/>
      <c r="H6" s="12" t="e">
        <f t="shared" ref="H6:H24" si="1">G6/F6</f>
        <v>#DIV/0!</v>
      </c>
      <c r="I6" s="22" t="s">
        <v>33</v>
      </c>
      <c r="J6" s="49" t="s">
        <v>58</v>
      </c>
      <c r="K6" s="32" t="s">
        <v>59</v>
      </c>
    </row>
    <row r="7" spans="1:11" s="14" customFormat="1" ht="53.25" customHeight="1" x14ac:dyDescent="0.25">
      <c r="A7" s="9">
        <v>2</v>
      </c>
      <c r="B7" s="2" t="s">
        <v>57</v>
      </c>
      <c r="C7" s="11">
        <v>5</v>
      </c>
      <c r="D7" s="11">
        <v>5</v>
      </c>
      <c r="E7" s="12">
        <f t="shared" si="0"/>
        <v>1</v>
      </c>
      <c r="F7" s="11"/>
      <c r="G7" s="11"/>
      <c r="H7" s="12" t="e">
        <f t="shared" si="1"/>
        <v>#DIV/0!</v>
      </c>
      <c r="I7" s="13" t="s">
        <v>26</v>
      </c>
      <c r="J7" s="50"/>
      <c r="K7" s="33"/>
    </row>
    <row r="8" spans="1:11" s="14" customFormat="1" ht="48.75" customHeight="1" x14ac:dyDescent="0.25">
      <c r="A8" s="9">
        <v>3</v>
      </c>
      <c r="B8" s="2" t="s">
        <v>54</v>
      </c>
      <c r="C8" s="11">
        <v>13</v>
      </c>
      <c r="D8" s="11">
        <v>7</v>
      </c>
      <c r="E8" s="12">
        <f t="shared" si="0"/>
        <v>0.53846153846153844</v>
      </c>
      <c r="F8" s="11">
        <v>13</v>
      </c>
      <c r="G8" s="11">
        <v>7</v>
      </c>
      <c r="H8" s="12">
        <f t="shared" si="1"/>
        <v>0.53846153846153844</v>
      </c>
      <c r="I8" s="13" t="s">
        <v>25</v>
      </c>
      <c r="J8" s="50"/>
      <c r="K8" s="33"/>
    </row>
    <row r="9" spans="1:11" s="14" customFormat="1" ht="35.25" customHeight="1" x14ac:dyDescent="0.25">
      <c r="A9" s="9">
        <v>4</v>
      </c>
      <c r="B9" s="2" t="s">
        <v>27</v>
      </c>
      <c r="C9" s="11">
        <v>37</v>
      </c>
      <c r="D9" s="11">
        <v>37</v>
      </c>
      <c r="E9" s="12">
        <f t="shared" si="0"/>
        <v>1</v>
      </c>
      <c r="F9" s="11">
        <v>37</v>
      </c>
      <c r="G9" s="11">
        <v>37</v>
      </c>
      <c r="H9" s="12">
        <f t="shared" si="1"/>
        <v>1</v>
      </c>
      <c r="I9" s="13" t="s">
        <v>26</v>
      </c>
      <c r="J9" s="50"/>
      <c r="K9" s="33"/>
    </row>
    <row r="10" spans="1:11" s="14" customFormat="1" ht="66.75" customHeight="1" x14ac:dyDescent="0.25">
      <c r="A10" s="9">
        <v>5</v>
      </c>
      <c r="B10" s="2" t="s">
        <v>51</v>
      </c>
      <c r="C10" s="11">
        <v>9</v>
      </c>
      <c r="D10" s="11">
        <v>3</v>
      </c>
      <c r="E10" s="12">
        <f t="shared" si="0"/>
        <v>0.33333333333333331</v>
      </c>
      <c r="F10" s="11"/>
      <c r="G10" s="11"/>
      <c r="H10" s="12" t="e">
        <f t="shared" si="1"/>
        <v>#DIV/0!</v>
      </c>
      <c r="I10" s="22" t="s">
        <v>33</v>
      </c>
      <c r="J10" s="50"/>
      <c r="K10" s="33"/>
    </row>
    <row r="11" spans="1:11" s="14" customFormat="1" ht="42" customHeight="1" x14ac:dyDescent="0.25">
      <c r="A11" s="9">
        <v>6</v>
      </c>
      <c r="B11" s="2" t="s">
        <v>15</v>
      </c>
      <c r="C11" s="11">
        <v>4</v>
      </c>
      <c r="D11" s="11">
        <v>3</v>
      </c>
      <c r="E11" s="12">
        <f t="shared" si="0"/>
        <v>0.75</v>
      </c>
      <c r="F11" s="11"/>
      <c r="G11" s="11"/>
      <c r="H11" s="12" t="e">
        <f t="shared" si="1"/>
        <v>#DIV/0!</v>
      </c>
      <c r="I11" s="22" t="s">
        <v>25</v>
      </c>
      <c r="J11" s="50"/>
      <c r="K11" s="33"/>
    </row>
    <row r="12" spans="1:11" s="14" customFormat="1" ht="42" customHeight="1" x14ac:dyDescent="0.25">
      <c r="A12" s="9">
        <v>7</v>
      </c>
      <c r="B12" s="2" t="s">
        <v>28</v>
      </c>
      <c r="C12" s="11">
        <v>13</v>
      </c>
      <c r="D12" s="11">
        <v>8</v>
      </c>
      <c r="E12" s="12">
        <f t="shared" si="0"/>
        <v>0.61538461538461542</v>
      </c>
      <c r="F12" s="11">
        <v>13</v>
      </c>
      <c r="G12" s="11">
        <v>8</v>
      </c>
      <c r="H12" s="12">
        <f t="shared" si="1"/>
        <v>0.61538461538461542</v>
      </c>
      <c r="I12" s="22" t="s">
        <v>25</v>
      </c>
      <c r="J12" s="50"/>
      <c r="K12" s="27"/>
    </row>
    <row r="13" spans="1:11" s="14" customFormat="1" ht="72" customHeight="1" x14ac:dyDescent="0.25">
      <c r="A13" s="9">
        <v>8</v>
      </c>
      <c r="B13" s="2" t="s">
        <v>48</v>
      </c>
      <c r="C13" s="11">
        <v>5</v>
      </c>
      <c r="D13" s="11">
        <v>5</v>
      </c>
      <c r="E13" s="12">
        <f t="shared" si="0"/>
        <v>1</v>
      </c>
      <c r="F13" s="11"/>
      <c r="G13" s="11"/>
      <c r="H13" s="12" t="e">
        <f t="shared" si="1"/>
        <v>#DIV/0!</v>
      </c>
      <c r="I13" s="13" t="s">
        <v>26</v>
      </c>
      <c r="J13" s="50"/>
      <c r="K13" s="27"/>
    </row>
    <row r="14" spans="1:11" s="14" customFormat="1" ht="42" customHeight="1" x14ac:dyDescent="0.25">
      <c r="A14" s="9">
        <v>9</v>
      </c>
      <c r="B14" s="2" t="s">
        <v>49</v>
      </c>
      <c r="C14" s="11">
        <v>4</v>
      </c>
      <c r="D14" s="11">
        <v>4</v>
      </c>
      <c r="E14" s="12">
        <f t="shared" si="0"/>
        <v>1</v>
      </c>
      <c r="F14" s="11"/>
      <c r="G14" s="11"/>
      <c r="H14" s="12" t="e">
        <f t="shared" si="1"/>
        <v>#DIV/0!</v>
      </c>
      <c r="I14" s="13" t="s">
        <v>26</v>
      </c>
      <c r="J14" s="50"/>
      <c r="K14" s="27"/>
    </row>
    <row r="15" spans="1:11" s="14" customFormat="1" ht="50.25" customHeight="1" x14ac:dyDescent="0.25">
      <c r="A15" s="9">
        <v>10</v>
      </c>
      <c r="B15" s="2" t="s">
        <v>56</v>
      </c>
      <c r="C15" s="11">
        <v>3</v>
      </c>
      <c r="D15" s="11">
        <v>3</v>
      </c>
      <c r="E15" s="12">
        <f t="shared" si="0"/>
        <v>1</v>
      </c>
      <c r="F15" s="11"/>
      <c r="G15" s="11"/>
      <c r="H15" s="12" t="e">
        <f t="shared" si="1"/>
        <v>#DIV/0!</v>
      </c>
      <c r="I15" s="13" t="s">
        <v>26</v>
      </c>
      <c r="J15" s="50"/>
      <c r="K15" s="27"/>
    </row>
    <row r="16" spans="1:11" s="14" customFormat="1" ht="42" customHeight="1" x14ac:dyDescent="0.25">
      <c r="A16" s="9">
        <v>11</v>
      </c>
      <c r="B16" s="2" t="s">
        <v>50</v>
      </c>
      <c r="C16" s="11">
        <v>6</v>
      </c>
      <c r="D16" s="11">
        <v>6</v>
      </c>
      <c r="E16" s="12">
        <f t="shared" si="0"/>
        <v>1</v>
      </c>
      <c r="F16" s="11">
        <v>6</v>
      </c>
      <c r="G16" s="11">
        <v>6</v>
      </c>
      <c r="H16" s="12">
        <f t="shared" si="1"/>
        <v>1</v>
      </c>
      <c r="I16" s="13" t="s">
        <v>26</v>
      </c>
      <c r="J16" s="50"/>
      <c r="K16" s="27"/>
    </row>
    <row r="17" spans="1:11" s="14" customFormat="1" ht="42" customHeight="1" x14ac:dyDescent="0.25">
      <c r="A17" s="9">
        <v>12</v>
      </c>
      <c r="B17" s="2" t="s">
        <v>52</v>
      </c>
      <c r="C17" s="11">
        <v>2</v>
      </c>
      <c r="D17" s="11">
        <v>2</v>
      </c>
      <c r="E17" s="12">
        <f t="shared" si="0"/>
        <v>1</v>
      </c>
      <c r="F17" s="11"/>
      <c r="G17" s="11"/>
      <c r="H17" s="12" t="e">
        <f t="shared" si="1"/>
        <v>#DIV/0!</v>
      </c>
      <c r="I17" s="13" t="s">
        <v>26</v>
      </c>
      <c r="J17" s="50"/>
      <c r="K17" s="27"/>
    </row>
    <row r="18" spans="1:11" s="14" customFormat="1" ht="42" customHeight="1" x14ac:dyDescent="0.25">
      <c r="A18" s="9">
        <v>13</v>
      </c>
      <c r="B18" s="2" t="s">
        <v>53</v>
      </c>
      <c r="C18" s="11">
        <v>9</v>
      </c>
      <c r="D18" s="11">
        <v>8</v>
      </c>
      <c r="E18" s="12">
        <f t="shared" si="0"/>
        <v>0.88888888888888884</v>
      </c>
      <c r="F18" s="11"/>
      <c r="G18" s="11"/>
      <c r="H18" s="12" t="e">
        <f t="shared" si="1"/>
        <v>#DIV/0!</v>
      </c>
      <c r="I18" s="13" t="s">
        <v>47</v>
      </c>
      <c r="J18" s="50"/>
      <c r="K18" s="27"/>
    </row>
    <row r="19" spans="1:11" s="14" customFormat="1" ht="49.5" customHeight="1" x14ac:dyDescent="0.25">
      <c r="A19" s="9">
        <v>14</v>
      </c>
      <c r="B19" s="2" t="s">
        <v>16</v>
      </c>
      <c r="C19" s="15">
        <v>2</v>
      </c>
      <c r="D19" s="11">
        <v>2</v>
      </c>
      <c r="E19" s="12">
        <f t="shared" si="0"/>
        <v>1</v>
      </c>
      <c r="F19" s="11"/>
      <c r="G19" s="11"/>
      <c r="H19" s="12" t="e">
        <f t="shared" si="1"/>
        <v>#DIV/0!</v>
      </c>
      <c r="I19" s="13" t="s">
        <v>26</v>
      </c>
      <c r="J19" s="50"/>
      <c r="K19" s="27"/>
    </row>
    <row r="20" spans="1:11" s="14" customFormat="1" ht="43.5" customHeight="1" x14ac:dyDescent="0.25">
      <c r="A20" s="9">
        <v>15</v>
      </c>
      <c r="B20" s="2" t="s">
        <v>17</v>
      </c>
      <c r="C20" s="11">
        <v>8</v>
      </c>
      <c r="D20" s="11">
        <v>7</v>
      </c>
      <c r="E20" s="12">
        <f t="shared" si="0"/>
        <v>0.875</v>
      </c>
      <c r="F20" s="11"/>
      <c r="G20" s="11"/>
      <c r="H20" s="12" t="e">
        <f t="shared" si="1"/>
        <v>#DIV/0!</v>
      </c>
      <c r="I20" s="13" t="s">
        <v>26</v>
      </c>
      <c r="J20" s="50"/>
      <c r="K20" s="27"/>
    </row>
    <row r="21" spans="1:11" s="14" customFormat="1" ht="49.5" customHeight="1" x14ac:dyDescent="0.25">
      <c r="A21" s="9">
        <v>16</v>
      </c>
      <c r="B21" s="2" t="s">
        <v>18</v>
      </c>
      <c r="C21" s="11">
        <v>4</v>
      </c>
      <c r="D21" s="11">
        <v>4</v>
      </c>
      <c r="E21" s="12">
        <f t="shared" si="0"/>
        <v>1</v>
      </c>
      <c r="F21" s="11"/>
      <c r="G21" s="11"/>
      <c r="H21" s="12" t="e">
        <f t="shared" si="1"/>
        <v>#DIV/0!</v>
      </c>
      <c r="I21" s="13" t="s">
        <v>26</v>
      </c>
      <c r="J21" s="50"/>
      <c r="K21" s="27"/>
    </row>
    <row r="22" spans="1:11" s="14" customFormat="1" ht="49.5" customHeight="1" x14ac:dyDescent="0.25">
      <c r="A22" s="9">
        <v>17</v>
      </c>
      <c r="B22" s="2" t="s">
        <v>19</v>
      </c>
      <c r="C22" s="11">
        <v>6</v>
      </c>
      <c r="D22" s="11">
        <v>6</v>
      </c>
      <c r="E22" s="12">
        <f t="shared" si="0"/>
        <v>1</v>
      </c>
      <c r="F22" s="11">
        <v>6</v>
      </c>
      <c r="G22" s="11">
        <v>6</v>
      </c>
      <c r="H22" s="12">
        <f t="shared" si="1"/>
        <v>1</v>
      </c>
      <c r="I22" s="13" t="s">
        <v>47</v>
      </c>
      <c r="J22" s="50"/>
      <c r="K22" s="27"/>
    </row>
    <row r="23" spans="1:11" s="14" customFormat="1" ht="49.5" customHeight="1" x14ac:dyDescent="0.25">
      <c r="A23" s="9">
        <v>18</v>
      </c>
      <c r="B23" s="2" t="s">
        <v>20</v>
      </c>
      <c r="C23" s="11">
        <v>6</v>
      </c>
      <c r="D23" s="11">
        <v>2</v>
      </c>
      <c r="E23" s="12">
        <f t="shared" si="0"/>
        <v>0.33333333333333331</v>
      </c>
      <c r="F23" s="11"/>
      <c r="G23" s="11"/>
      <c r="H23" s="12" t="e">
        <f t="shared" si="1"/>
        <v>#DIV/0!</v>
      </c>
      <c r="I23" s="22" t="s">
        <v>33</v>
      </c>
      <c r="J23" s="50"/>
      <c r="K23" s="27"/>
    </row>
    <row r="24" spans="1:11" s="14" customFormat="1" ht="49.5" customHeight="1" x14ac:dyDescent="0.25">
      <c r="A24" s="9">
        <v>19</v>
      </c>
      <c r="B24" s="3" t="s">
        <v>21</v>
      </c>
      <c r="C24" s="16">
        <v>7</v>
      </c>
      <c r="D24" s="16">
        <v>7</v>
      </c>
      <c r="E24" s="17">
        <f t="shared" si="0"/>
        <v>1</v>
      </c>
      <c r="F24" s="16"/>
      <c r="G24" s="16"/>
      <c r="H24" s="17" t="e">
        <f t="shared" si="1"/>
        <v>#DIV/0!</v>
      </c>
      <c r="I24" s="18" t="s">
        <v>26</v>
      </c>
      <c r="J24" s="50"/>
      <c r="K24" s="27"/>
    </row>
    <row r="25" spans="1:11" s="14" customFormat="1" ht="49.5" customHeight="1" x14ac:dyDescent="0.25">
      <c r="A25" s="9">
        <v>20</v>
      </c>
      <c r="B25" s="2" t="s">
        <v>22</v>
      </c>
      <c r="C25" s="19">
        <v>11</v>
      </c>
      <c r="D25" s="19">
        <v>10</v>
      </c>
      <c r="E25" s="17">
        <f>D25/C25</f>
        <v>0.90909090909090906</v>
      </c>
      <c r="F25" s="19"/>
      <c r="G25" s="19"/>
      <c r="H25" s="17" t="e">
        <f>G25/F25</f>
        <v>#DIV/0!</v>
      </c>
      <c r="I25" s="20" t="s">
        <v>26</v>
      </c>
      <c r="J25" s="50"/>
      <c r="K25" s="27"/>
    </row>
    <row r="26" spans="1:11" s="14" customFormat="1" ht="49.5" customHeight="1" x14ac:dyDescent="0.25">
      <c r="A26" s="9">
        <v>21</v>
      </c>
      <c r="B26" s="3" t="s">
        <v>23</v>
      </c>
      <c r="C26" s="21">
        <v>6</v>
      </c>
      <c r="D26" s="21">
        <v>5</v>
      </c>
      <c r="E26" s="17">
        <f>D26/C26</f>
        <v>0.83333333333333337</v>
      </c>
      <c r="F26" s="21"/>
      <c r="G26" s="21"/>
      <c r="H26" s="17" t="e">
        <f>G26/F26</f>
        <v>#DIV/0!</v>
      </c>
      <c r="I26" s="22" t="s">
        <v>47</v>
      </c>
      <c r="J26" s="50"/>
      <c r="K26" s="27"/>
    </row>
    <row r="27" spans="1:11" s="14" customFormat="1" ht="38.25" x14ac:dyDescent="0.25">
      <c r="A27" s="9">
        <v>22</v>
      </c>
      <c r="B27" s="3" t="s">
        <v>29</v>
      </c>
      <c r="C27" s="23">
        <v>9</v>
      </c>
      <c r="D27" s="23">
        <v>9</v>
      </c>
      <c r="E27" s="17">
        <f t="shared" ref="E27:E29" si="2">D27/C27</f>
        <v>1</v>
      </c>
      <c r="F27" s="24"/>
      <c r="G27" s="24"/>
      <c r="H27" s="17" t="e">
        <f t="shared" ref="H27:H29" si="3">G27/F27</f>
        <v>#DIV/0!</v>
      </c>
      <c r="I27" s="22" t="s">
        <v>47</v>
      </c>
      <c r="J27" s="50"/>
      <c r="K27" s="27"/>
    </row>
    <row r="28" spans="1:11" s="14" customFormat="1" ht="51" x14ac:dyDescent="0.25">
      <c r="A28" s="9">
        <v>23</v>
      </c>
      <c r="B28" s="2" t="s">
        <v>55</v>
      </c>
      <c r="C28" s="25">
        <v>9</v>
      </c>
      <c r="D28" s="25">
        <v>6</v>
      </c>
      <c r="E28" s="26">
        <f t="shared" ref="E28" si="4">D28/C28</f>
        <v>0.66666666666666663</v>
      </c>
      <c r="F28" s="19"/>
      <c r="G28" s="19"/>
      <c r="H28" s="26" t="e">
        <f t="shared" ref="H28" si="5">G28/F28</f>
        <v>#DIV/0!</v>
      </c>
      <c r="I28" s="20" t="s">
        <v>25</v>
      </c>
      <c r="J28" s="50"/>
      <c r="K28" s="27"/>
    </row>
    <row r="29" spans="1:11" s="14" customFormat="1" ht="38.25" x14ac:dyDescent="0.25">
      <c r="A29" s="9">
        <v>24</v>
      </c>
      <c r="B29" s="2" t="s">
        <v>30</v>
      </c>
      <c r="C29" s="25">
        <v>4</v>
      </c>
      <c r="D29" s="25">
        <v>4</v>
      </c>
      <c r="E29" s="26">
        <f t="shared" si="2"/>
        <v>1</v>
      </c>
      <c r="F29" s="19"/>
      <c r="G29" s="19"/>
      <c r="H29" s="26" t="e">
        <f t="shared" si="3"/>
        <v>#DIV/0!</v>
      </c>
      <c r="I29" s="20" t="s">
        <v>26</v>
      </c>
      <c r="J29" s="51"/>
      <c r="K29" s="28"/>
    </row>
    <row r="30" spans="1:11" ht="39" customHeight="1" x14ac:dyDescent="0.25">
      <c r="A30" s="39" t="s">
        <v>40</v>
      </c>
      <c r="B30" s="40"/>
      <c r="C30" s="40"/>
      <c r="D30" s="40"/>
      <c r="E30" s="40"/>
      <c r="F30" s="40"/>
      <c r="G30" s="40"/>
      <c r="H30" s="40"/>
      <c r="I30" s="40"/>
      <c r="J30" s="40"/>
      <c r="K30" s="41"/>
    </row>
    <row r="31" spans="1:11" ht="38.25" x14ac:dyDescent="0.25">
      <c r="A31" s="1" t="s">
        <v>10</v>
      </c>
      <c r="B31" s="61" t="s">
        <v>11</v>
      </c>
      <c r="C31" s="62"/>
      <c r="D31" s="62"/>
      <c r="E31" s="62"/>
      <c r="F31" s="62"/>
      <c r="G31" s="62"/>
      <c r="H31" s="63"/>
      <c r="I31" s="64" t="s">
        <v>44</v>
      </c>
      <c r="J31" s="30"/>
      <c r="K31" s="1" t="s">
        <v>12</v>
      </c>
    </row>
    <row r="32" spans="1:11" ht="15.75" x14ac:dyDescent="0.25">
      <c r="A32" s="1">
        <v>1</v>
      </c>
      <c r="B32" s="67" t="s">
        <v>31</v>
      </c>
      <c r="C32" s="69"/>
      <c r="D32" s="69"/>
      <c r="E32" s="69"/>
      <c r="F32" s="69"/>
      <c r="G32" s="69"/>
      <c r="H32" s="68"/>
      <c r="I32" s="67" t="s">
        <v>31</v>
      </c>
      <c r="J32" s="68"/>
      <c r="K32" s="4" t="s">
        <v>31</v>
      </c>
    </row>
    <row r="33" spans="1:11" ht="15.75" x14ac:dyDescent="0.25">
      <c r="A33" s="1">
        <v>2</v>
      </c>
      <c r="B33" s="67" t="s">
        <v>31</v>
      </c>
      <c r="C33" s="69"/>
      <c r="D33" s="69"/>
      <c r="E33" s="69"/>
      <c r="F33" s="69"/>
      <c r="G33" s="69"/>
      <c r="H33" s="68"/>
      <c r="I33" s="67" t="s">
        <v>31</v>
      </c>
      <c r="J33" s="68"/>
      <c r="K33" s="4" t="s">
        <v>31</v>
      </c>
    </row>
    <row r="35" spans="1:11" ht="39" customHeight="1" x14ac:dyDescent="0.25">
      <c r="A35" s="39" t="s">
        <v>39</v>
      </c>
      <c r="B35" s="65"/>
      <c r="C35" s="65"/>
      <c r="D35" s="65"/>
      <c r="E35" s="65"/>
      <c r="F35" s="65"/>
      <c r="G35" s="65"/>
      <c r="H35" s="65"/>
      <c r="I35" s="65"/>
      <c r="J35" s="65"/>
      <c r="K35" s="66"/>
    </row>
    <row r="36" spans="1:11" ht="38.25" customHeight="1" x14ac:dyDescent="0.25">
      <c r="A36" s="5" t="s">
        <v>10</v>
      </c>
      <c r="B36" s="29" t="s">
        <v>13</v>
      </c>
      <c r="C36" s="30"/>
      <c r="D36" s="30"/>
      <c r="E36" s="30"/>
      <c r="F36" s="30"/>
      <c r="G36" s="30"/>
      <c r="H36" s="31"/>
      <c r="I36" s="29" t="s">
        <v>14</v>
      </c>
      <c r="J36" s="30"/>
      <c r="K36" s="31"/>
    </row>
    <row r="37" spans="1:11" ht="75" customHeight="1" x14ac:dyDescent="0.25">
      <c r="A37" s="7">
        <v>1</v>
      </c>
      <c r="B37" s="48" t="s">
        <v>32</v>
      </c>
      <c r="C37" s="48"/>
      <c r="D37" s="48"/>
      <c r="E37" s="48"/>
      <c r="F37" s="48"/>
      <c r="G37" s="48"/>
      <c r="H37" s="48"/>
      <c r="I37" s="45" t="s">
        <v>35</v>
      </c>
      <c r="J37" s="46"/>
      <c r="K37" s="47"/>
    </row>
    <row r="38" spans="1:11" ht="75.75" customHeight="1" x14ac:dyDescent="0.25">
      <c r="A38" s="8">
        <v>2</v>
      </c>
      <c r="B38" s="55" t="s">
        <v>34</v>
      </c>
      <c r="C38" s="55"/>
      <c r="D38" s="55"/>
      <c r="E38" s="55"/>
      <c r="F38" s="55"/>
      <c r="G38" s="55"/>
      <c r="H38" s="55"/>
      <c r="I38" s="56" t="s">
        <v>36</v>
      </c>
      <c r="J38" s="59"/>
      <c r="K38" s="60"/>
    </row>
    <row r="39" spans="1:11" ht="86.25" customHeight="1" x14ac:dyDescent="0.25">
      <c r="A39" s="8">
        <v>3</v>
      </c>
      <c r="B39" s="55" t="s">
        <v>38</v>
      </c>
      <c r="C39" s="55"/>
      <c r="D39" s="55"/>
      <c r="E39" s="55"/>
      <c r="F39" s="55"/>
      <c r="G39" s="55"/>
      <c r="H39" s="55"/>
      <c r="I39" s="56" t="s">
        <v>37</v>
      </c>
      <c r="J39" s="57"/>
      <c r="K39" s="58"/>
    </row>
    <row r="40" spans="1:11" ht="87.75" customHeight="1" x14ac:dyDescent="0.25">
      <c r="A40" s="6">
        <v>4</v>
      </c>
      <c r="B40" s="70" t="s">
        <v>45</v>
      </c>
      <c r="C40" s="70"/>
      <c r="D40" s="70"/>
      <c r="E40" s="70"/>
      <c r="F40" s="70"/>
      <c r="G40" s="70"/>
      <c r="H40" s="70"/>
      <c r="I40" s="52" t="s">
        <v>46</v>
      </c>
      <c r="J40" s="53"/>
      <c r="K40" s="54"/>
    </row>
  </sheetData>
  <mergeCells count="34">
    <mergeCell ref="I40:K40"/>
    <mergeCell ref="B39:H39"/>
    <mergeCell ref="I39:K39"/>
    <mergeCell ref="B38:H38"/>
    <mergeCell ref="I38:K38"/>
    <mergeCell ref="B40:H40"/>
    <mergeCell ref="E4:E5"/>
    <mergeCell ref="F4:F5"/>
    <mergeCell ref="I37:K37"/>
    <mergeCell ref="B37:H37"/>
    <mergeCell ref="J6:J29"/>
    <mergeCell ref="B31:H31"/>
    <mergeCell ref="I31:J31"/>
    <mergeCell ref="A35:K35"/>
    <mergeCell ref="I33:J33"/>
    <mergeCell ref="B33:H33"/>
    <mergeCell ref="B32:H32"/>
    <mergeCell ref="I32:J32"/>
    <mergeCell ref="I36:K36"/>
    <mergeCell ref="B36:H36"/>
    <mergeCell ref="K6:K11"/>
    <mergeCell ref="A1:K1"/>
    <mergeCell ref="A2:K2"/>
    <mergeCell ref="C3:H3"/>
    <mergeCell ref="A30:K30"/>
    <mergeCell ref="J3:J5"/>
    <mergeCell ref="K3:K5"/>
    <mergeCell ref="A3:A5"/>
    <mergeCell ref="B3:B5"/>
    <mergeCell ref="I3:I5"/>
    <mergeCell ref="C4:C5"/>
    <mergeCell ref="G4:G5"/>
    <mergeCell ref="H4:H5"/>
    <mergeCell ref="D4:D5"/>
  </mergeCells>
  <hyperlinks>
    <hyperlink ref="I38" r:id="rId1"/>
    <hyperlink ref="I39" r:id="rId2"/>
  </hyperlinks>
  <pageMargins left="0.70078778266906705" right="0.70078778266906705" top="0.74803191423416104" bottom="0.74803191423416104" header="0.30000001192092901" footer="0.30000001192092901"/>
  <pageSetup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2023-07-25T09:59:08Z</cp:lastPrinted>
  <dcterms:modified xsi:type="dcterms:W3CDTF">2023-08-17T07:02:44Z</dcterms:modified>
</cp:coreProperties>
</file>